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Nueva carpeta (2)\Anual faltantes a subir\"/>
    </mc:Choice>
  </mc:AlternateContent>
  <xr:revisionPtr revIDLastSave="0" documentId="13_ncr:1_{107127AC-8C19-41CE-ADD9-7B04311954D9}" xr6:coauthVersionLast="47" xr6:coauthVersionMax="47" xr10:uidLastSave="{00000000-0000-0000-0000-000000000000}"/>
  <bookViews>
    <workbookView xWindow="-108" yWindow="-108" windowWidth="23256" windowHeight="12576" xr2:uid="{DDADAD95-CBA6-4509-9457-03A074DFCA72}"/>
  </bookViews>
  <sheets>
    <sheet name="PI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32" i="1" s="1"/>
  <c r="F29" i="1"/>
  <c r="F32" i="1" s="1"/>
  <c r="E29" i="1"/>
  <c r="E32" i="1" s="1"/>
  <c r="D29" i="1"/>
  <c r="C29" i="1"/>
  <c r="B29" i="1"/>
  <c r="B32" i="1" s="1"/>
  <c r="G22" i="1"/>
  <c r="F22" i="1"/>
  <c r="E22" i="1"/>
  <c r="D22" i="1"/>
  <c r="D32" i="1" s="1"/>
  <c r="C22" i="1"/>
  <c r="C32" i="1" s="1"/>
  <c r="B22" i="1"/>
  <c r="G8" i="1"/>
  <c r="F8" i="1"/>
  <c r="E8" i="1"/>
  <c r="D8" i="1"/>
  <c r="C8" i="1"/>
  <c r="B8" i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<sst xmlns="http://schemas.openxmlformats.org/spreadsheetml/2006/main" count="32" uniqueCount="32">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</sst>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indent="6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Border="1" applyAlignment="1">
      <alignment horizontal="left" indent="6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left" indent="3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horizontal="left" vertical="center" wrapText="1" indent="3"/>
    </xf>
    <xf numFmtId="0" fontId="0" fillId="0" borderId="7" xfId="0" applyBorder="1" applyAlignment="1">
      <alignment vertical="center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Santa Cruz de Juventino Rosas, 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7FAF-D727-4D2A-8F5B-1EEB32F6481B}">
  <dimension ref="A1:G43"/>
  <sheetViews>
    <sheetView tabSelected="1" workbookViewId="0">
      <selection activeCell="A14" sqref="A14"/>
    </sheetView>
  </sheetViews>
  <sheetFormatPr baseColWidth="10" defaultColWidth="0" defaultRowHeight="0" zeroHeight="1" x14ac:dyDescent="0.3"/>
  <cols>
    <col min="1" max="1" width="81.44140625" customWidth="1"/>
    <col min="2" max="7" width="20.6640625" customWidth="1"/>
    <col min="8" max="16384" width="10.88671875" hidden="1"/>
  </cols>
  <sheetData>
    <row r="1" spans="1:7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ENTIDAD</f>
        <v>Municipio de Santa Cruz de Juventino Rosas, Gobierno del Estado de Guanajuato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">
        <v>3</v>
      </c>
      <c r="B5" s="6"/>
      <c r="C5" s="6"/>
      <c r="D5" s="6"/>
      <c r="E5" s="6"/>
      <c r="F5" s="6"/>
      <c r="G5" s="7"/>
    </row>
    <row r="6" spans="1:7" ht="14.4" x14ac:dyDescent="0.3">
      <c r="A6" s="8" t="s">
        <v>4</v>
      </c>
      <c r="B6" s="9">
        <f>ANIO1P</f>
        <v>2022</v>
      </c>
      <c r="C6" s="10" t="str">
        <f>ANIO2P</f>
        <v>2023 (d)</v>
      </c>
      <c r="D6" s="10" t="str">
        <f>ANIO3P</f>
        <v>2024 (d)</v>
      </c>
      <c r="E6" s="10" t="str">
        <f>ANIO4P</f>
        <v>2025 (d)</v>
      </c>
      <c r="F6" s="10" t="str">
        <f>ANIO5P</f>
        <v>2026 (d)</v>
      </c>
      <c r="G6" s="10" t="str">
        <f>ANIO6P</f>
        <v>2027 (d)</v>
      </c>
    </row>
    <row r="7" spans="1:7" ht="48" customHeight="1" x14ac:dyDescent="0.3">
      <c r="A7" s="11"/>
      <c r="B7" s="12" t="s">
        <v>5</v>
      </c>
      <c r="C7" s="13"/>
      <c r="D7" s="13"/>
      <c r="E7" s="13"/>
      <c r="F7" s="13"/>
      <c r="G7" s="13"/>
    </row>
    <row r="8" spans="1:7" ht="14.4" x14ac:dyDescent="0.3">
      <c r="A8" s="14" t="s">
        <v>6</v>
      </c>
      <c r="B8" s="15">
        <f>SUM(B9:B20)</f>
        <v>39533116.338019997</v>
      </c>
      <c r="C8" s="15">
        <f t="shared" ref="C8:G8" si="0">SUM(C9:C20)</f>
        <v>39667735.447334051</v>
      </c>
      <c r="D8" s="15">
        <f t="shared" si="0"/>
        <v>39802838.512777552</v>
      </c>
      <c r="E8" s="15">
        <f t="shared" si="0"/>
        <v>39938427.386712879</v>
      </c>
      <c r="F8" s="15">
        <f t="shared" si="0"/>
        <v>40074503.929062009</v>
      </c>
      <c r="G8" s="15">
        <f t="shared" si="0"/>
        <v>40211070.007339127</v>
      </c>
    </row>
    <row r="9" spans="1:7" ht="14.4" x14ac:dyDescent="0.3">
      <c r="A9" s="16" t="s">
        <v>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ht="14.4" x14ac:dyDescent="0.3">
      <c r="A10" s="16" t="s">
        <v>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14.4" x14ac:dyDescent="0.3">
      <c r="A11" s="16" t="s">
        <v>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14.4" x14ac:dyDescent="0.3">
      <c r="A12" s="16" t="s">
        <v>10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ht="14.4" x14ac:dyDescent="0.3">
      <c r="A13" s="16" t="s">
        <v>11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14.4" x14ac:dyDescent="0.3">
      <c r="A14" s="16" t="s">
        <v>12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14.4" x14ac:dyDescent="0.3">
      <c r="A15" s="16" t="s">
        <v>13</v>
      </c>
      <c r="B15" s="17">
        <v>8009880.1499999994</v>
      </c>
      <c r="C15" s="17">
        <v>8049929.5507499985</v>
      </c>
      <c r="D15" s="17">
        <v>8090179.1985037476</v>
      </c>
      <c r="E15" s="17">
        <v>8130630.0944962651</v>
      </c>
      <c r="F15" s="17">
        <v>8171283.2449687459</v>
      </c>
      <c r="G15" s="17">
        <v>8212139.6611935887</v>
      </c>
    </row>
    <row r="16" spans="1:7" ht="14.4" x14ac:dyDescent="0.3">
      <c r="A16" s="16" t="s">
        <v>14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ht="14.4" x14ac:dyDescent="0.3">
      <c r="A17" s="18" t="s">
        <v>15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ht="14.4" x14ac:dyDescent="0.3">
      <c r="A18" s="16" t="s">
        <v>16</v>
      </c>
      <c r="B18" s="17">
        <v>31523236.188019995</v>
      </c>
      <c r="C18" s="17">
        <v>31617805.896584053</v>
      </c>
      <c r="D18" s="17">
        <v>31712659.314273801</v>
      </c>
      <c r="E18" s="17">
        <v>31807797.292216618</v>
      </c>
      <c r="F18" s="17">
        <v>31903220.684093263</v>
      </c>
      <c r="G18" s="17">
        <v>31998930.34614554</v>
      </c>
    </row>
    <row r="19" spans="1:7" ht="14.4" x14ac:dyDescent="0.3">
      <c r="A19" s="16" t="s">
        <v>17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ht="14.4" x14ac:dyDescent="0.3">
      <c r="A20" s="16" t="s">
        <v>18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ht="14.4" x14ac:dyDescent="0.3">
      <c r="A21" s="19"/>
      <c r="B21" s="19"/>
      <c r="C21" s="19"/>
      <c r="D21" s="19"/>
      <c r="E21" s="19"/>
      <c r="F21" s="19"/>
      <c r="G21" s="19"/>
    </row>
    <row r="22" spans="1:7" ht="14.4" x14ac:dyDescent="0.3">
      <c r="A22" s="20" t="s">
        <v>19</v>
      </c>
      <c r="B22" s="21">
        <f>SUM(B23:B27)</f>
        <v>15007460.984999998</v>
      </c>
      <c r="C22" s="21">
        <f t="shared" ref="C22:G22" si="1">SUM(C23:C27)</f>
        <v>15082498.289924996</v>
      </c>
      <c r="D22" s="21">
        <f t="shared" si="1"/>
        <v>15157910.78137462</v>
      </c>
      <c r="E22" s="21">
        <f t="shared" si="1"/>
        <v>15233700.335281491</v>
      </c>
      <c r="F22" s="21">
        <f t="shared" si="1"/>
        <v>15309868.836957898</v>
      </c>
      <c r="G22" s="21">
        <f t="shared" si="1"/>
        <v>15386418.181142686</v>
      </c>
    </row>
    <row r="23" spans="1:7" ht="14.4" x14ac:dyDescent="0.3">
      <c r="A23" s="16" t="s">
        <v>20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ht="14.4" x14ac:dyDescent="0.3">
      <c r="A24" s="16" t="s">
        <v>21</v>
      </c>
      <c r="B24" s="17">
        <v>15007460.984999998</v>
      </c>
      <c r="C24" s="17">
        <v>15082498.289924996</v>
      </c>
      <c r="D24" s="17">
        <v>15157910.78137462</v>
      </c>
      <c r="E24" s="17">
        <v>15233700.335281491</v>
      </c>
      <c r="F24" s="17">
        <v>15309868.836957898</v>
      </c>
      <c r="G24" s="17">
        <v>15386418.181142686</v>
      </c>
    </row>
    <row r="25" spans="1:7" ht="14.4" x14ac:dyDescent="0.3">
      <c r="A25" s="16" t="s">
        <v>22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14.4" x14ac:dyDescent="0.3">
      <c r="A26" s="16" t="s">
        <v>23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ht="14.4" x14ac:dyDescent="0.3">
      <c r="A27" s="16" t="s">
        <v>24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ht="14.4" x14ac:dyDescent="0.3">
      <c r="A28" s="19"/>
      <c r="B28" s="19"/>
      <c r="C28" s="19"/>
      <c r="D28" s="19"/>
      <c r="E28" s="19"/>
      <c r="F28" s="19"/>
      <c r="G28" s="19"/>
    </row>
    <row r="29" spans="1:7" ht="14.4" x14ac:dyDescent="0.3">
      <c r="A29" s="20" t="s">
        <v>25</v>
      </c>
      <c r="B29" s="21">
        <f>B30</f>
        <v>0</v>
      </c>
      <c r="C29" s="21">
        <f t="shared" ref="C29:G29" si="2">C30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1">
        <f t="shared" si="2"/>
        <v>0</v>
      </c>
    </row>
    <row r="30" spans="1:7" ht="14.4" x14ac:dyDescent="0.3">
      <c r="A30" s="16" t="s">
        <v>26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ht="14.4" x14ac:dyDescent="0.3">
      <c r="A31" s="19"/>
      <c r="B31" s="19"/>
      <c r="C31" s="19"/>
      <c r="D31" s="19"/>
      <c r="E31" s="19"/>
      <c r="F31" s="19"/>
      <c r="G31" s="19"/>
    </row>
    <row r="32" spans="1:7" ht="14.4" x14ac:dyDescent="0.3">
      <c r="A32" s="22" t="s">
        <v>27</v>
      </c>
      <c r="B32" s="21">
        <f>B29+B22+B8</f>
        <v>54540577.323019996</v>
      </c>
      <c r="C32" s="21">
        <f t="shared" ref="C32:F32" si="3">C29+C22+C8</f>
        <v>54750233.737259045</v>
      </c>
      <c r="D32" s="21">
        <f t="shared" si="3"/>
        <v>54960749.29415217</v>
      </c>
      <c r="E32" s="21">
        <f t="shared" si="3"/>
        <v>55172127.72199437</v>
      </c>
      <c r="F32" s="21">
        <f t="shared" si="3"/>
        <v>55384372.766019911</v>
      </c>
      <c r="G32" s="21">
        <f>G29+G22+G8</f>
        <v>55597488.188481815</v>
      </c>
    </row>
    <row r="33" spans="1:7" ht="14.4" x14ac:dyDescent="0.3">
      <c r="A33" s="19"/>
      <c r="B33" s="19"/>
      <c r="C33" s="19"/>
      <c r="D33" s="19"/>
      <c r="E33" s="19"/>
      <c r="F33" s="19"/>
      <c r="G33" s="19"/>
    </row>
    <row r="34" spans="1:7" ht="14.4" x14ac:dyDescent="0.3">
      <c r="A34" s="20" t="s">
        <v>28</v>
      </c>
      <c r="B34" s="23"/>
      <c r="C34" s="23"/>
      <c r="D34" s="23"/>
      <c r="E34" s="23"/>
      <c r="F34" s="23"/>
      <c r="G34" s="23"/>
    </row>
    <row r="35" spans="1:7" ht="28.8" x14ac:dyDescent="0.3">
      <c r="A35" s="24" t="s">
        <v>29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28.8" x14ac:dyDescent="0.3">
      <c r="A36" s="24" t="s">
        <v>30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ht="14.4" x14ac:dyDescent="0.3">
      <c r="A37" s="20" t="s">
        <v>31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ht="14.4" x14ac:dyDescent="0.3">
      <c r="A38" s="25"/>
      <c r="B38" s="26"/>
      <c r="C38" s="26"/>
      <c r="D38" s="26"/>
      <c r="E38" s="26"/>
      <c r="F38" s="26"/>
      <c r="G38" s="26"/>
    </row>
    <row r="39" spans="1:7" ht="14.4" hidden="1" x14ac:dyDescent="0.3"/>
    <row r="40" spans="1:7" ht="14.4" hidden="1" x14ac:dyDescent="0.3"/>
    <row r="41" spans="1:7" ht="14.4" hidden="1" x14ac:dyDescent="0.3"/>
    <row r="42" spans="1:7" ht="14.4" hidden="1" x14ac:dyDescent="0.3"/>
    <row r="43" spans="1:7" ht="14.4" hidden="1" x14ac:dyDescent="0.3"/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 xr:uid="{FC68BBB8-3A07-4803-81BE-4B24A03DADB8}">
      <formula1>-1.79769313486231E+100</formula1>
      <formula2>1.79769313486231E+100</formula2>
    </dataValidation>
    <dataValidation allowBlank="1" showInputMessage="1" showErrorMessage="1" prompt="Año 5 (d)" sqref="G6:G7" xr:uid="{2C70A54C-71AF-4A94-85D5-7463D3DC984A}"/>
    <dataValidation allowBlank="1" showInputMessage="1" showErrorMessage="1" prompt="Año 4 (d)" sqref="F6:F7" xr:uid="{7F38029F-4FC1-4DA8-8E45-C6C855B16C03}"/>
    <dataValidation allowBlank="1" showInputMessage="1" showErrorMessage="1" prompt="Año 3 (d)" sqref="E6:E7" xr:uid="{A68CE212-766D-442A-9794-C8E91A0C49F7}"/>
    <dataValidation allowBlank="1" showInputMessage="1" showErrorMessage="1" prompt="Año 2 (d)" sqref="D6:D7" xr:uid="{1435EF5D-9A02-4B86-B11F-65DE65916396}"/>
    <dataValidation allowBlank="1" showInputMessage="1" showErrorMessage="1" prompt="Año 1 (d)" sqref="C6:C7" xr:uid="{6A1978A9-90A4-4068-BB15-9A74C2C32E2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2021-10-29T17:29:01Z</dcterms:created>
  <dcterms:modified xsi:type="dcterms:W3CDTF">2021-10-29T17:30:18Z</dcterms:modified>
</cp:coreProperties>
</file>